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um RFO from 1 January 2022\"/>
    </mc:Choice>
  </mc:AlternateContent>
  <xr:revisionPtr revIDLastSave="0" documentId="13_ncr:1_{3B8FA186-A6FD-4D90-B7A7-413FE9091471}" xr6:coauthVersionLast="47" xr6:coauthVersionMax="47" xr10:uidLastSave="{00000000-0000-0000-0000-000000000000}"/>
  <bookViews>
    <workbookView xWindow="-108" yWindow="-108" windowWidth="23256" windowHeight="12576" xr2:uid="{1B9D5250-CB05-48F9-BC70-898A1007BE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7" i="1" l="1"/>
  <c r="D22" i="1" l="1"/>
  <c r="H58" i="1"/>
</calcChain>
</file>

<file path=xl/sharedStrings.xml><?xml version="1.0" encoding="utf-8"?>
<sst xmlns="http://schemas.openxmlformats.org/spreadsheetml/2006/main" count="83" uniqueCount="74">
  <si>
    <t>CODE</t>
  </si>
  <si>
    <t>INCOME</t>
  </si>
  <si>
    <t>Precept</t>
  </si>
  <si>
    <t>Bank interest</t>
  </si>
  <si>
    <t>Grants &amp; Donations</t>
  </si>
  <si>
    <t>Other income</t>
  </si>
  <si>
    <t>Allotment rents</t>
  </si>
  <si>
    <t>Buriel fees</t>
  </si>
  <si>
    <t>Memorial fees</t>
  </si>
  <si>
    <t>Baskets/Planters</t>
  </si>
  <si>
    <t>Pavilion</t>
  </si>
  <si>
    <t>Football club</t>
  </si>
  <si>
    <t>TOTAL</t>
  </si>
  <si>
    <t>Budget</t>
  </si>
  <si>
    <t>Staff mileage/benefits</t>
  </si>
  <si>
    <t>Training</t>
  </si>
  <si>
    <t>Members allowance</t>
  </si>
  <si>
    <t>Bank charges</t>
  </si>
  <si>
    <t>Audit fees</t>
  </si>
  <si>
    <t>Professional/Legal fees</t>
  </si>
  <si>
    <t>Subscriptions/memberships</t>
  </si>
  <si>
    <t>Insurance</t>
  </si>
  <si>
    <t>Administration</t>
  </si>
  <si>
    <t>Printer</t>
  </si>
  <si>
    <t>Telephone/Broadband</t>
  </si>
  <si>
    <t>Newsletter</t>
  </si>
  <si>
    <t>Democracy cost</t>
  </si>
  <si>
    <t>Office equipment</t>
  </si>
  <si>
    <t>PPE</t>
  </si>
  <si>
    <t>Neighbourhood Planning</t>
  </si>
  <si>
    <t>Section 137 Expenditure</t>
  </si>
  <si>
    <t>Allotment expenditure</t>
  </si>
  <si>
    <t>Water</t>
  </si>
  <si>
    <t>Waste collection</t>
  </si>
  <si>
    <t>Key holder</t>
  </si>
  <si>
    <t>Inspections</t>
  </si>
  <si>
    <t>Bus shelters</t>
  </si>
  <si>
    <t>Planters</t>
  </si>
  <si>
    <t>Highways &amp; Litter bins</t>
  </si>
  <si>
    <t>Hanging baskets</t>
  </si>
  <si>
    <t>Lamp post testing</t>
  </si>
  <si>
    <t>Flagpole</t>
  </si>
  <si>
    <t>Parish clock</t>
  </si>
  <si>
    <t>Vehicle running costs</t>
  </si>
  <si>
    <t>Village Hall</t>
  </si>
  <si>
    <t>Christmas lighting</t>
  </si>
  <si>
    <t>Christmas Events</t>
  </si>
  <si>
    <t>Carol service</t>
  </si>
  <si>
    <t>Fireworks</t>
  </si>
  <si>
    <t>Youth activities</t>
  </si>
  <si>
    <t>Remembrance</t>
  </si>
  <si>
    <t>Community Activities</t>
  </si>
  <si>
    <t>Income/Expenditure</t>
  </si>
  <si>
    <t>GENERAL</t>
  </si>
  <si>
    <t>ALLOTMENTS</t>
  </si>
  <si>
    <t>CEMETERY</t>
  </si>
  <si>
    <t>PLAY AREAS</t>
  </si>
  <si>
    <t>OUTSIDE SPACES</t>
  </si>
  <si>
    <t>ADMINISTRATION</t>
  </si>
  <si>
    <t>RECREATION</t>
  </si>
  <si>
    <t>EVENTS &amp; ACTIVITIES</t>
  </si>
  <si>
    <t>Health &amp; Safety</t>
  </si>
  <si>
    <t>2022/23</t>
  </si>
  <si>
    <t>Reimburse Ex for TVH</t>
  </si>
  <si>
    <t>TOTAL INCOME</t>
  </si>
  <si>
    <t>EXPENDITURE</t>
  </si>
  <si>
    <t>A.R. Area</t>
  </si>
  <si>
    <t>Staff salary-Gross &amp; oncosts</t>
  </si>
  <si>
    <t>Pavilion rental hire</t>
  </si>
  <si>
    <t>Covid Govt. support</t>
  </si>
  <si>
    <t>IT support-website etc</t>
  </si>
  <si>
    <t>Grounds maintenance</t>
  </si>
  <si>
    <t>Maintenance not grounds</t>
  </si>
  <si>
    <t>TIBSHELF PARISH COUNCIL FINAL BUDGET FOR APRIL 22 TO MARCH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</si>
</sst>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/>
    <xf numFmtId="1" fontId="3" fillId="3" borderId="6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164" fontId="3" fillId="4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33</xdr:row>
      <xdr:rowOff>0</xdr:rowOff>
    </xdr:from>
    <xdr:to>
      <xdr:col>3</xdr:col>
      <xdr:colOff>426720</xdr:colOff>
      <xdr:row>39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26342C-00BF-493A-BE0B-2561269EE3F0}"/>
            </a:ext>
          </a:extLst>
        </xdr:cNvPr>
        <xdr:cNvSpPr txBox="1"/>
      </xdr:nvSpPr>
      <xdr:spPr>
        <a:xfrm>
          <a:off x="297180" y="5059680"/>
          <a:ext cx="2880360" cy="93726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Formally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approved at the meeting of the Full Parish Council Tuesday 4 January 2022</a:t>
          </a:r>
          <a:endParaRPr lang="en-GB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70A80-1AF6-4065-AEB9-6584B3BEF2F8}">
  <dimension ref="A1:H81"/>
  <sheetViews>
    <sheetView tabSelected="1" topLeftCell="A34" workbookViewId="0">
      <selection activeCell="C49" sqref="C49"/>
    </sheetView>
  </sheetViews>
  <sheetFormatPr defaultColWidth="8.88671875" defaultRowHeight="13.2" x14ac:dyDescent="0.25"/>
  <cols>
    <col min="1" max="1" width="9.21875" style="3" bestFit="1" customWidth="1"/>
    <col min="2" max="2" width="6.33203125" style="1" customWidth="1"/>
    <col min="3" max="3" width="24.5546875" style="2" bestFit="1" customWidth="1"/>
    <col min="4" max="4" width="10.109375" style="3" bestFit="1" customWidth="1"/>
    <col min="5" max="5" width="9.21875" style="2" bestFit="1" customWidth="1"/>
    <col min="6" max="6" width="6.33203125" style="2" bestFit="1" customWidth="1"/>
    <col min="7" max="7" width="24.5546875" style="2" bestFit="1" customWidth="1"/>
    <col min="8" max="8" width="9.88671875" style="2" bestFit="1" customWidth="1"/>
    <col min="9" max="16384" width="8.88671875" style="2"/>
  </cols>
  <sheetData>
    <row r="1" spans="1:8" x14ac:dyDescent="0.25">
      <c r="C1" s="16" t="s">
        <v>73</v>
      </c>
    </row>
    <row r="3" spans="1:8" ht="12" customHeight="1" x14ac:dyDescent="0.25">
      <c r="A3" s="21"/>
      <c r="B3" s="37"/>
      <c r="C3" s="24"/>
      <c r="D3" s="17" t="s">
        <v>62</v>
      </c>
      <c r="E3" s="35"/>
      <c r="F3" s="35"/>
      <c r="G3" s="35"/>
      <c r="H3" s="30" t="s">
        <v>62</v>
      </c>
    </row>
    <row r="4" spans="1:8" ht="12" customHeight="1" x14ac:dyDescent="0.25">
      <c r="A4" s="17" t="s">
        <v>66</v>
      </c>
      <c r="B4" s="18" t="s">
        <v>0</v>
      </c>
      <c r="C4" s="19" t="s">
        <v>1</v>
      </c>
      <c r="D4" s="20" t="s">
        <v>13</v>
      </c>
      <c r="E4" s="30" t="s">
        <v>66</v>
      </c>
      <c r="F4" s="31" t="s">
        <v>0</v>
      </c>
      <c r="G4" s="32" t="s">
        <v>65</v>
      </c>
      <c r="H4" s="30" t="s">
        <v>13</v>
      </c>
    </row>
    <row r="5" spans="1:8" ht="12" customHeight="1" x14ac:dyDescent="0.25">
      <c r="A5" s="21"/>
      <c r="B5" s="22"/>
      <c r="C5" s="19" t="s">
        <v>53</v>
      </c>
      <c r="D5" s="20"/>
      <c r="E5" s="33"/>
      <c r="F5" s="31"/>
      <c r="G5" s="32" t="s">
        <v>58</v>
      </c>
      <c r="H5" s="33"/>
    </row>
    <row r="6" spans="1:8" ht="12" customHeight="1" x14ac:dyDescent="0.25">
      <c r="A6" s="21">
        <v>100</v>
      </c>
      <c r="B6" s="23">
        <v>1076</v>
      </c>
      <c r="C6" s="24" t="s">
        <v>2</v>
      </c>
      <c r="D6" s="25">
        <v>160318</v>
      </c>
      <c r="E6" s="33">
        <v>110</v>
      </c>
      <c r="F6" s="34">
        <v>4000</v>
      </c>
      <c r="G6" s="35" t="s">
        <v>67</v>
      </c>
      <c r="H6" s="33">
        <v>100000</v>
      </c>
    </row>
    <row r="7" spans="1:8" ht="12" customHeight="1" x14ac:dyDescent="0.25">
      <c r="A7" s="21">
        <v>100</v>
      </c>
      <c r="B7" s="23">
        <v>1090</v>
      </c>
      <c r="C7" s="24" t="s">
        <v>3</v>
      </c>
      <c r="D7" s="25">
        <v>65</v>
      </c>
      <c r="E7" s="33">
        <v>110</v>
      </c>
      <c r="F7" s="34">
        <v>4050</v>
      </c>
      <c r="G7" s="35" t="s">
        <v>14</v>
      </c>
      <c r="H7" s="33">
        <v>50</v>
      </c>
    </row>
    <row r="8" spans="1:8" ht="12" customHeight="1" x14ac:dyDescent="0.25">
      <c r="A8" s="21">
        <v>100</v>
      </c>
      <c r="B8" s="23">
        <v>1100</v>
      </c>
      <c r="C8" s="24" t="s">
        <v>4</v>
      </c>
      <c r="D8" s="25">
        <v>10000</v>
      </c>
      <c r="E8" s="33">
        <v>110</v>
      </c>
      <c r="F8" s="34">
        <v>4080</v>
      </c>
      <c r="G8" s="35" t="s">
        <v>15</v>
      </c>
      <c r="H8" s="33">
        <v>500</v>
      </c>
    </row>
    <row r="9" spans="1:8" ht="12" customHeight="1" x14ac:dyDescent="0.25">
      <c r="A9" s="21">
        <v>100</v>
      </c>
      <c r="B9" s="23">
        <v>1810</v>
      </c>
      <c r="C9" s="24" t="s">
        <v>69</v>
      </c>
      <c r="D9" s="25">
        <v>0</v>
      </c>
      <c r="E9" s="33">
        <v>110</v>
      </c>
      <c r="F9" s="34">
        <v>4090</v>
      </c>
      <c r="G9" s="35" t="s">
        <v>16</v>
      </c>
      <c r="H9" s="33">
        <v>0</v>
      </c>
    </row>
    <row r="10" spans="1:8" ht="12" customHeight="1" x14ac:dyDescent="0.25">
      <c r="A10" s="21">
        <v>100</v>
      </c>
      <c r="B10" s="23">
        <v>1990</v>
      </c>
      <c r="C10" s="24" t="s">
        <v>5</v>
      </c>
      <c r="D10" s="25">
        <v>200</v>
      </c>
      <c r="E10" s="33">
        <v>110</v>
      </c>
      <c r="F10" s="34">
        <v>4100</v>
      </c>
      <c r="G10" s="35" t="s">
        <v>17</v>
      </c>
      <c r="H10" s="33">
        <v>120</v>
      </c>
    </row>
    <row r="11" spans="1:8" ht="12" customHeight="1" x14ac:dyDescent="0.25">
      <c r="A11" s="21">
        <v>100</v>
      </c>
      <c r="B11" s="23">
        <v>1995</v>
      </c>
      <c r="C11" s="24" t="s">
        <v>63</v>
      </c>
      <c r="D11" s="25">
        <v>10000</v>
      </c>
      <c r="E11" s="33">
        <v>110</v>
      </c>
      <c r="F11" s="34">
        <v>4110</v>
      </c>
      <c r="G11" s="35" t="s">
        <v>18</v>
      </c>
      <c r="H11" s="33">
        <v>600</v>
      </c>
    </row>
    <row r="12" spans="1:8" ht="12" customHeight="1" x14ac:dyDescent="0.25">
      <c r="A12" s="21"/>
      <c r="B12" s="23"/>
      <c r="C12" s="19" t="s">
        <v>54</v>
      </c>
      <c r="D12" s="25"/>
      <c r="E12" s="33">
        <v>110</v>
      </c>
      <c r="F12" s="34">
        <v>4120</v>
      </c>
      <c r="G12" s="35" t="s">
        <v>19</v>
      </c>
      <c r="H12" s="33">
        <v>1000</v>
      </c>
    </row>
    <row r="13" spans="1:8" ht="12" customHeight="1" x14ac:dyDescent="0.25">
      <c r="A13" s="21">
        <v>120</v>
      </c>
      <c r="B13" s="23">
        <v>1300</v>
      </c>
      <c r="C13" s="24" t="s">
        <v>6</v>
      </c>
      <c r="D13" s="25">
        <v>100</v>
      </c>
      <c r="E13" s="33">
        <v>110</v>
      </c>
      <c r="F13" s="34">
        <v>4121</v>
      </c>
      <c r="G13" s="35" t="s">
        <v>61</v>
      </c>
      <c r="H13" s="33">
        <v>2508</v>
      </c>
    </row>
    <row r="14" spans="1:8" ht="12" customHeight="1" x14ac:dyDescent="0.25">
      <c r="A14" s="21"/>
      <c r="B14" s="23"/>
      <c r="C14" s="19" t="s">
        <v>55</v>
      </c>
      <c r="D14" s="25"/>
      <c r="E14" s="33">
        <v>110</v>
      </c>
      <c r="F14" s="34">
        <v>4130</v>
      </c>
      <c r="G14" s="35" t="s">
        <v>20</v>
      </c>
      <c r="H14" s="33">
        <v>1500</v>
      </c>
    </row>
    <row r="15" spans="1:8" ht="12" customHeight="1" x14ac:dyDescent="0.25">
      <c r="A15" s="21">
        <v>130</v>
      </c>
      <c r="B15" s="23">
        <v>1400</v>
      </c>
      <c r="C15" s="24" t="s">
        <v>7</v>
      </c>
      <c r="D15" s="25">
        <v>3000</v>
      </c>
      <c r="E15" s="33">
        <v>110</v>
      </c>
      <c r="F15" s="34">
        <v>4140</v>
      </c>
      <c r="G15" s="35" t="s">
        <v>21</v>
      </c>
      <c r="H15" s="33">
        <v>4000</v>
      </c>
    </row>
    <row r="16" spans="1:8" ht="12" customHeight="1" x14ac:dyDescent="0.25">
      <c r="A16" s="21">
        <v>130</v>
      </c>
      <c r="B16" s="23">
        <v>1410</v>
      </c>
      <c r="C16" s="24" t="s">
        <v>8</v>
      </c>
      <c r="D16" s="25">
        <v>2000</v>
      </c>
      <c r="E16" s="33">
        <v>110</v>
      </c>
      <c r="F16" s="34">
        <v>4150</v>
      </c>
      <c r="G16" s="35" t="s">
        <v>22</v>
      </c>
      <c r="H16" s="33">
        <v>1600</v>
      </c>
    </row>
    <row r="17" spans="1:8" ht="12" customHeight="1" x14ac:dyDescent="0.25">
      <c r="A17" s="21"/>
      <c r="B17" s="23"/>
      <c r="C17" s="19" t="s">
        <v>56</v>
      </c>
      <c r="D17" s="25"/>
      <c r="E17" s="33">
        <v>110</v>
      </c>
      <c r="F17" s="34">
        <v>4155</v>
      </c>
      <c r="G17" s="35" t="s">
        <v>23</v>
      </c>
      <c r="H17" s="33">
        <v>200</v>
      </c>
    </row>
    <row r="18" spans="1:8" ht="12" customHeight="1" x14ac:dyDescent="0.25">
      <c r="A18" s="21">
        <v>140</v>
      </c>
      <c r="B18" s="23">
        <v>1500</v>
      </c>
      <c r="C18" s="24" t="s">
        <v>9</v>
      </c>
      <c r="D18" s="25">
        <v>600</v>
      </c>
      <c r="E18" s="33">
        <v>110</v>
      </c>
      <c r="F18" s="34">
        <v>4170</v>
      </c>
      <c r="G18" s="35" t="s">
        <v>24</v>
      </c>
      <c r="H18" s="33">
        <v>1200</v>
      </c>
    </row>
    <row r="19" spans="1:8" ht="12" customHeight="1" x14ac:dyDescent="0.25">
      <c r="A19" s="21"/>
      <c r="B19" s="23"/>
      <c r="C19" s="19" t="s">
        <v>57</v>
      </c>
      <c r="D19" s="25"/>
      <c r="E19" s="33">
        <v>110</v>
      </c>
      <c r="F19" s="34">
        <v>4185</v>
      </c>
      <c r="G19" s="35" t="s">
        <v>25</v>
      </c>
      <c r="H19" s="33">
        <v>3000</v>
      </c>
    </row>
    <row r="20" spans="1:8" ht="12" customHeight="1" x14ac:dyDescent="0.25">
      <c r="A20" s="21">
        <v>160</v>
      </c>
      <c r="B20" s="23">
        <v>1600</v>
      </c>
      <c r="C20" s="24" t="s">
        <v>68</v>
      </c>
      <c r="D20" s="25">
        <v>0</v>
      </c>
      <c r="E20" s="33">
        <v>110</v>
      </c>
      <c r="F20" s="34">
        <v>4190</v>
      </c>
      <c r="G20" s="35" t="s">
        <v>26</v>
      </c>
      <c r="H20" s="33">
        <v>3000</v>
      </c>
    </row>
    <row r="21" spans="1:8" ht="12" customHeight="1" x14ac:dyDescent="0.25">
      <c r="A21" s="21">
        <v>160</v>
      </c>
      <c r="B21" s="23">
        <v>1610</v>
      </c>
      <c r="C21" s="24" t="s">
        <v>11</v>
      </c>
      <c r="D21" s="25">
        <v>300</v>
      </c>
      <c r="E21" s="33">
        <v>110</v>
      </c>
      <c r="F21" s="34">
        <v>4210</v>
      </c>
      <c r="G21" s="35" t="s">
        <v>70</v>
      </c>
      <c r="H21" s="33">
        <v>1500</v>
      </c>
    </row>
    <row r="22" spans="1:8" ht="12" customHeight="1" thickBot="1" x14ac:dyDescent="0.3">
      <c r="A22" s="26"/>
      <c r="B22" s="27"/>
      <c r="C22" s="28" t="s">
        <v>64</v>
      </c>
      <c r="D22" s="29">
        <f>SUM(D6:D21)</f>
        <v>186583</v>
      </c>
      <c r="E22" s="33">
        <v>110</v>
      </c>
      <c r="F22" s="34">
        <v>4215</v>
      </c>
      <c r="G22" s="35" t="s">
        <v>27</v>
      </c>
      <c r="H22" s="33">
        <v>200</v>
      </c>
    </row>
    <row r="23" spans="1:8" ht="12" customHeight="1" thickTop="1" x14ac:dyDescent="0.25">
      <c r="A23" s="8"/>
      <c r="B23" s="9"/>
      <c r="C23" s="10"/>
      <c r="D23" s="6"/>
      <c r="E23" s="33">
        <v>110</v>
      </c>
      <c r="F23" s="34">
        <v>4255</v>
      </c>
      <c r="G23" s="35" t="s">
        <v>28</v>
      </c>
      <c r="H23" s="33">
        <v>200</v>
      </c>
    </row>
    <row r="24" spans="1:8" ht="12" customHeight="1" x14ac:dyDescent="0.25">
      <c r="A24" s="8"/>
      <c r="B24" s="9"/>
      <c r="C24" s="10"/>
      <c r="D24" s="8"/>
      <c r="E24" s="33">
        <v>110</v>
      </c>
      <c r="F24" s="34">
        <v>4260</v>
      </c>
      <c r="G24" s="35" t="s">
        <v>29</v>
      </c>
      <c r="H24" s="33">
        <v>500</v>
      </c>
    </row>
    <row r="25" spans="1:8" ht="12" customHeight="1" x14ac:dyDescent="0.25">
      <c r="A25" s="8"/>
      <c r="B25" s="11"/>
      <c r="C25" s="12"/>
      <c r="D25" s="8"/>
      <c r="E25" s="33">
        <v>110</v>
      </c>
      <c r="F25" s="34">
        <v>4280</v>
      </c>
      <c r="G25" s="35" t="s">
        <v>30</v>
      </c>
      <c r="H25" s="33">
        <v>5000</v>
      </c>
    </row>
    <row r="26" spans="1:8" ht="12" customHeight="1" x14ac:dyDescent="0.25">
      <c r="A26" s="8"/>
      <c r="B26" s="11"/>
      <c r="C26" s="12"/>
      <c r="D26" s="8"/>
      <c r="E26" s="33"/>
      <c r="F26" s="34"/>
      <c r="G26" s="32" t="s">
        <v>54</v>
      </c>
      <c r="H26" s="33"/>
    </row>
    <row r="27" spans="1:8" ht="12" customHeight="1" x14ac:dyDescent="0.25">
      <c r="A27" s="8"/>
      <c r="B27" s="11"/>
      <c r="C27" s="12"/>
      <c r="D27" s="8"/>
      <c r="E27" s="33">
        <v>120</v>
      </c>
      <c r="F27" s="34">
        <v>4300</v>
      </c>
      <c r="G27" s="35" t="s">
        <v>31</v>
      </c>
      <c r="H27" s="33">
        <v>100</v>
      </c>
    </row>
    <row r="28" spans="1:8" ht="12" customHeight="1" x14ac:dyDescent="0.25">
      <c r="A28" s="8"/>
      <c r="B28" s="11"/>
      <c r="C28" s="12"/>
      <c r="D28" s="8"/>
      <c r="E28" s="33"/>
      <c r="F28" s="34"/>
      <c r="G28" s="32" t="s">
        <v>55</v>
      </c>
      <c r="H28" s="33"/>
    </row>
    <row r="29" spans="1:8" ht="12" customHeight="1" x14ac:dyDescent="0.25">
      <c r="A29" s="8"/>
      <c r="B29" s="11"/>
      <c r="C29" s="12"/>
      <c r="D29" s="8"/>
      <c r="E29" s="33">
        <v>130</v>
      </c>
      <c r="F29" s="34">
        <v>4360</v>
      </c>
      <c r="G29" s="35" t="s">
        <v>32</v>
      </c>
      <c r="H29" s="33">
        <v>100</v>
      </c>
    </row>
    <row r="30" spans="1:8" ht="12" customHeight="1" x14ac:dyDescent="0.25">
      <c r="A30" s="8"/>
      <c r="B30" s="11"/>
      <c r="C30" s="12"/>
      <c r="D30" s="8"/>
      <c r="E30" s="33">
        <v>130</v>
      </c>
      <c r="F30" s="34">
        <v>4365</v>
      </c>
      <c r="G30" s="35" t="s">
        <v>33</v>
      </c>
      <c r="H30" s="33">
        <v>2700</v>
      </c>
    </row>
    <row r="31" spans="1:8" ht="12" customHeight="1" x14ac:dyDescent="0.25">
      <c r="A31" s="8"/>
      <c r="B31" s="11"/>
      <c r="C31" s="12"/>
      <c r="D31" s="8"/>
      <c r="E31" s="33">
        <v>130</v>
      </c>
      <c r="F31" s="34">
        <v>4370</v>
      </c>
      <c r="G31" s="35" t="s">
        <v>72</v>
      </c>
      <c r="H31" s="33">
        <v>0</v>
      </c>
    </row>
    <row r="32" spans="1:8" ht="12" customHeight="1" x14ac:dyDescent="0.25">
      <c r="A32" s="8"/>
      <c r="B32" s="11"/>
      <c r="C32" s="12"/>
      <c r="D32" s="8"/>
      <c r="E32" s="33">
        <v>130</v>
      </c>
      <c r="F32" s="34">
        <v>4375</v>
      </c>
      <c r="G32" s="35" t="s">
        <v>34</v>
      </c>
      <c r="H32" s="33">
        <v>3000</v>
      </c>
    </row>
    <row r="33" spans="1:8" ht="12" customHeight="1" x14ac:dyDescent="0.25">
      <c r="A33" s="8"/>
      <c r="B33" s="11"/>
      <c r="C33" s="12"/>
      <c r="D33" s="8"/>
      <c r="E33" s="33"/>
      <c r="F33" s="34"/>
      <c r="G33" s="32" t="s">
        <v>56</v>
      </c>
      <c r="H33" s="33"/>
    </row>
    <row r="34" spans="1:8" ht="12" customHeight="1" x14ac:dyDescent="0.25">
      <c r="A34" s="8"/>
      <c r="B34" s="11"/>
      <c r="C34" s="12"/>
      <c r="D34" s="8"/>
      <c r="E34" s="33">
        <v>140</v>
      </c>
      <c r="F34" s="34">
        <v>4370</v>
      </c>
      <c r="G34" s="35" t="s">
        <v>72</v>
      </c>
      <c r="H34" s="33">
        <v>0</v>
      </c>
    </row>
    <row r="35" spans="1:8" ht="12" customHeight="1" x14ac:dyDescent="0.25">
      <c r="A35" s="8"/>
      <c r="B35" s="11"/>
      <c r="C35" s="12"/>
      <c r="D35" s="8"/>
      <c r="E35" s="33">
        <v>140</v>
      </c>
      <c r="F35" s="34">
        <v>4410</v>
      </c>
      <c r="G35" s="35" t="s">
        <v>35</v>
      </c>
      <c r="H35" s="33">
        <v>500</v>
      </c>
    </row>
    <row r="36" spans="1:8" ht="12" customHeight="1" x14ac:dyDescent="0.25">
      <c r="A36" s="8"/>
      <c r="B36" s="11"/>
      <c r="C36" s="12"/>
      <c r="D36" s="8"/>
      <c r="E36" s="33"/>
      <c r="F36" s="34"/>
      <c r="G36" s="32" t="s">
        <v>57</v>
      </c>
      <c r="H36" s="33"/>
    </row>
    <row r="37" spans="1:8" ht="12" customHeight="1" x14ac:dyDescent="0.25">
      <c r="A37" s="8"/>
      <c r="B37" s="11"/>
      <c r="C37" s="12"/>
      <c r="D37" s="8"/>
      <c r="E37" s="33">
        <v>150</v>
      </c>
      <c r="F37" s="34">
        <v>4370</v>
      </c>
      <c r="G37" s="35" t="s">
        <v>71</v>
      </c>
      <c r="H37" s="33">
        <v>10000</v>
      </c>
    </row>
    <row r="38" spans="1:8" ht="12" customHeight="1" x14ac:dyDescent="0.25">
      <c r="A38" s="8"/>
      <c r="B38" s="11"/>
      <c r="C38" s="12"/>
      <c r="D38" s="8"/>
      <c r="E38" s="33">
        <v>150</v>
      </c>
      <c r="F38" s="34">
        <v>4500</v>
      </c>
      <c r="G38" s="35" t="s">
        <v>36</v>
      </c>
      <c r="H38" s="33">
        <v>500</v>
      </c>
    </row>
    <row r="39" spans="1:8" ht="12" customHeight="1" x14ac:dyDescent="0.25">
      <c r="A39" s="8"/>
      <c r="B39" s="11"/>
      <c r="C39" s="12"/>
      <c r="D39" s="8"/>
      <c r="E39" s="33">
        <v>150</v>
      </c>
      <c r="F39" s="34">
        <v>4510</v>
      </c>
      <c r="G39" s="35" t="s">
        <v>37</v>
      </c>
      <c r="H39" s="33">
        <v>500</v>
      </c>
    </row>
    <row r="40" spans="1:8" ht="12" customHeight="1" x14ac:dyDescent="0.25">
      <c r="A40" s="8"/>
      <c r="B40" s="11"/>
      <c r="C40" s="12"/>
      <c r="D40" s="8"/>
      <c r="E40" s="33">
        <v>150</v>
      </c>
      <c r="F40" s="34">
        <v>4520</v>
      </c>
      <c r="G40" s="35" t="s">
        <v>38</v>
      </c>
      <c r="H40" s="33">
        <v>2000</v>
      </c>
    </row>
    <row r="41" spans="1:8" ht="12" customHeight="1" x14ac:dyDescent="0.25">
      <c r="A41" s="8"/>
      <c r="B41" s="11"/>
      <c r="C41" s="12"/>
      <c r="D41" s="8"/>
      <c r="E41" s="33">
        <v>150</v>
      </c>
      <c r="F41" s="34">
        <v>4530</v>
      </c>
      <c r="G41" s="35" t="s">
        <v>39</v>
      </c>
      <c r="H41" s="33">
        <v>10000</v>
      </c>
    </row>
    <row r="42" spans="1:8" ht="12" customHeight="1" x14ac:dyDescent="0.25">
      <c r="A42" s="8"/>
      <c r="B42" s="11"/>
      <c r="C42" s="12"/>
      <c r="D42" s="8"/>
      <c r="E42" s="33">
        <v>150</v>
      </c>
      <c r="F42" s="34">
        <v>4540</v>
      </c>
      <c r="G42" s="35" t="s">
        <v>40</v>
      </c>
      <c r="H42" s="33">
        <v>2000</v>
      </c>
    </row>
    <row r="43" spans="1:8" ht="12" customHeight="1" x14ac:dyDescent="0.25">
      <c r="A43" s="8"/>
      <c r="B43" s="11"/>
      <c r="C43" s="12"/>
      <c r="D43" s="8"/>
      <c r="E43" s="33">
        <v>150</v>
      </c>
      <c r="F43" s="34">
        <v>4550</v>
      </c>
      <c r="G43" s="35" t="s">
        <v>41</v>
      </c>
      <c r="H43" s="33">
        <v>100</v>
      </c>
    </row>
    <row r="44" spans="1:8" ht="12" customHeight="1" x14ac:dyDescent="0.25">
      <c r="A44" s="8"/>
      <c r="B44" s="11"/>
      <c r="C44" s="12"/>
      <c r="D44" s="8"/>
      <c r="E44" s="33">
        <v>150</v>
      </c>
      <c r="F44" s="34">
        <v>4560</v>
      </c>
      <c r="G44" s="35" t="s">
        <v>42</v>
      </c>
      <c r="H44" s="33">
        <v>1500</v>
      </c>
    </row>
    <row r="45" spans="1:8" ht="12" customHeight="1" x14ac:dyDescent="0.25">
      <c r="A45" s="8"/>
      <c r="B45" s="11"/>
      <c r="C45" s="10"/>
      <c r="D45" s="8"/>
      <c r="E45" s="33">
        <v>150</v>
      </c>
      <c r="F45" s="34">
        <v>4570</v>
      </c>
      <c r="G45" s="35" t="s">
        <v>43</v>
      </c>
      <c r="H45" s="33">
        <v>2000</v>
      </c>
    </row>
    <row r="46" spans="1:8" ht="12" customHeight="1" x14ac:dyDescent="0.25">
      <c r="A46" s="8"/>
      <c r="B46" s="11"/>
      <c r="C46" s="12"/>
      <c r="D46" s="8"/>
      <c r="E46" s="33"/>
      <c r="F46" s="34"/>
      <c r="G46" s="32" t="s">
        <v>59</v>
      </c>
      <c r="H46" s="33"/>
    </row>
    <row r="47" spans="1:8" ht="12" customHeight="1" x14ac:dyDescent="0.25">
      <c r="A47" s="8"/>
      <c r="B47" s="11"/>
      <c r="C47" s="10"/>
      <c r="D47" s="8"/>
      <c r="E47" s="33">
        <v>160</v>
      </c>
      <c r="F47" s="34">
        <v>4600</v>
      </c>
      <c r="G47" s="35" t="s">
        <v>10</v>
      </c>
      <c r="H47" s="33">
        <v>2500</v>
      </c>
    </row>
    <row r="48" spans="1:8" ht="12" customHeight="1" x14ac:dyDescent="0.25">
      <c r="A48" s="8"/>
      <c r="B48" s="11"/>
      <c r="C48" s="12"/>
      <c r="D48" s="8"/>
      <c r="E48" s="33">
        <v>160</v>
      </c>
      <c r="F48" s="34">
        <v>4610</v>
      </c>
      <c r="G48" s="35" t="s">
        <v>44</v>
      </c>
      <c r="H48" s="33">
        <v>10000</v>
      </c>
    </row>
    <row r="49" spans="1:8" ht="12" customHeight="1" x14ac:dyDescent="0.25">
      <c r="A49" s="8"/>
      <c r="B49" s="11"/>
      <c r="C49" s="12"/>
      <c r="D49" s="8"/>
      <c r="E49" s="33"/>
      <c r="F49" s="34"/>
      <c r="G49" s="32" t="s">
        <v>60</v>
      </c>
      <c r="H49" s="33"/>
    </row>
    <row r="50" spans="1:8" ht="12" customHeight="1" x14ac:dyDescent="0.25">
      <c r="A50" s="8"/>
      <c r="B50" s="11"/>
      <c r="C50" s="12"/>
      <c r="D50" s="8"/>
      <c r="E50" s="33">
        <v>170</v>
      </c>
      <c r="F50" s="34">
        <v>4700</v>
      </c>
      <c r="G50" s="35" t="s">
        <v>45</v>
      </c>
      <c r="H50" s="33">
        <v>4000</v>
      </c>
    </row>
    <row r="51" spans="1:8" ht="12" customHeight="1" x14ac:dyDescent="0.25">
      <c r="A51" s="8"/>
      <c r="B51" s="11"/>
      <c r="C51" s="12"/>
      <c r="D51" s="8"/>
      <c r="E51" s="33">
        <v>170</v>
      </c>
      <c r="F51" s="34">
        <v>4710</v>
      </c>
      <c r="G51" s="35" t="s">
        <v>46</v>
      </c>
      <c r="H51" s="33">
        <v>605</v>
      </c>
    </row>
    <row r="52" spans="1:8" ht="12" customHeight="1" x14ac:dyDescent="0.25">
      <c r="A52" s="8"/>
      <c r="B52" s="11"/>
      <c r="C52" s="10"/>
      <c r="D52" s="8"/>
      <c r="E52" s="33">
        <v>170</v>
      </c>
      <c r="F52" s="34">
        <v>4720</v>
      </c>
      <c r="G52" s="35" t="s">
        <v>47</v>
      </c>
      <c r="H52" s="33">
        <v>800</v>
      </c>
    </row>
    <row r="53" spans="1:8" ht="12" customHeight="1" x14ac:dyDescent="0.25">
      <c r="A53" s="8"/>
      <c r="B53" s="11"/>
      <c r="C53" s="12"/>
      <c r="D53" s="8"/>
      <c r="E53" s="33">
        <v>170</v>
      </c>
      <c r="F53" s="34">
        <v>4730</v>
      </c>
      <c r="G53" s="35" t="s">
        <v>48</v>
      </c>
      <c r="H53" s="33">
        <v>4000</v>
      </c>
    </row>
    <row r="54" spans="1:8" ht="12" customHeight="1" x14ac:dyDescent="0.25">
      <c r="A54" s="8"/>
      <c r="B54" s="11"/>
      <c r="C54" s="12"/>
      <c r="D54" s="8"/>
      <c r="E54" s="33">
        <v>170</v>
      </c>
      <c r="F54" s="34">
        <v>4740</v>
      </c>
      <c r="G54" s="35" t="s">
        <v>49</v>
      </c>
      <c r="H54" s="33">
        <v>2000</v>
      </c>
    </row>
    <row r="55" spans="1:8" ht="12" customHeight="1" x14ac:dyDescent="0.25">
      <c r="A55" s="8"/>
      <c r="B55" s="11"/>
      <c r="C55" s="10"/>
      <c r="D55" s="8"/>
      <c r="E55" s="33">
        <v>170</v>
      </c>
      <c r="F55" s="34">
        <v>4750</v>
      </c>
      <c r="G55" s="35" t="s">
        <v>50</v>
      </c>
      <c r="H55" s="33">
        <v>1000</v>
      </c>
    </row>
    <row r="56" spans="1:8" ht="12" customHeight="1" x14ac:dyDescent="0.25">
      <c r="A56" s="8"/>
      <c r="B56" s="11"/>
      <c r="C56" s="12"/>
      <c r="D56" s="8"/>
      <c r="E56" s="33">
        <v>170</v>
      </c>
      <c r="F56" s="34">
        <v>4760</v>
      </c>
      <c r="G56" s="35" t="s">
        <v>51</v>
      </c>
      <c r="H56" s="33">
        <v>0</v>
      </c>
    </row>
    <row r="57" spans="1:8" ht="12" customHeight="1" x14ac:dyDescent="0.25">
      <c r="A57" s="8"/>
      <c r="B57" s="11"/>
      <c r="C57" s="12"/>
      <c r="D57" s="8"/>
      <c r="E57" s="33"/>
      <c r="F57" s="34"/>
      <c r="G57" s="32" t="s">
        <v>12</v>
      </c>
      <c r="H57" s="36">
        <f>SUM(H6:H56)</f>
        <v>186583</v>
      </c>
    </row>
    <row r="58" spans="1:8" ht="12" customHeight="1" x14ac:dyDescent="0.25">
      <c r="A58" s="8"/>
      <c r="B58" s="11"/>
      <c r="C58" s="12"/>
      <c r="D58" s="8"/>
      <c r="E58" s="7"/>
      <c r="F58" s="4"/>
      <c r="G58" s="5" t="s">
        <v>52</v>
      </c>
      <c r="H58" s="15">
        <f ca="1">SUM(D22-H58)</f>
        <v>0</v>
      </c>
    </row>
    <row r="59" spans="1:8" ht="12" customHeight="1" x14ac:dyDescent="0.25">
      <c r="A59" s="8"/>
      <c r="B59" s="11"/>
      <c r="C59" s="12"/>
      <c r="D59" s="8"/>
    </row>
    <row r="60" spans="1:8" ht="12" customHeight="1" x14ac:dyDescent="0.25">
      <c r="A60" s="8"/>
      <c r="B60" s="11"/>
      <c r="C60" s="12"/>
      <c r="D60" s="8"/>
    </row>
    <row r="61" spans="1:8" ht="12" customHeight="1" x14ac:dyDescent="0.25">
      <c r="A61" s="8"/>
      <c r="B61" s="11"/>
      <c r="C61" s="12"/>
      <c r="D61" s="8"/>
    </row>
    <row r="62" spans="1:8" ht="12" customHeight="1" x14ac:dyDescent="0.25">
      <c r="A62" s="8"/>
      <c r="B62" s="11"/>
      <c r="C62" s="12"/>
      <c r="D62" s="8"/>
    </row>
    <row r="63" spans="1:8" ht="12" customHeight="1" x14ac:dyDescent="0.25">
      <c r="A63" s="8"/>
      <c r="B63" s="11"/>
      <c r="C63" s="12"/>
      <c r="D63" s="8"/>
    </row>
    <row r="64" spans="1:8" ht="12" customHeight="1" x14ac:dyDescent="0.25">
      <c r="A64" s="8"/>
      <c r="B64" s="11"/>
      <c r="C64" s="12"/>
      <c r="D64" s="8"/>
    </row>
    <row r="65" spans="1:4" ht="12" customHeight="1" x14ac:dyDescent="0.25">
      <c r="A65" s="8"/>
      <c r="B65" s="11"/>
      <c r="C65" s="10"/>
      <c r="D65" s="8"/>
    </row>
    <row r="66" spans="1:4" ht="12" customHeight="1" x14ac:dyDescent="0.25">
      <c r="A66" s="8"/>
      <c r="B66" s="11"/>
      <c r="C66" s="12"/>
      <c r="D66" s="8"/>
    </row>
    <row r="67" spans="1:4" ht="12" customHeight="1" x14ac:dyDescent="0.25">
      <c r="A67" s="8"/>
      <c r="B67" s="11"/>
      <c r="C67" s="12"/>
      <c r="D67" s="8"/>
    </row>
    <row r="68" spans="1:4" ht="12" customHeight="1" x14ac:dyDescent="0.25">
      <c r="A68" s="8"/>
      <c r="B68" s="11"/>
      <c r="C68" s="10"/>
      <c r="D68" s="8"/>
    </row>
    <row r="69" spans="1:4" ht="12" customHeight="1" x14ac:dyDescent="0.25">
      <c r="A69" s="8"/>
      <c r="B69" s="11"/>
      <c r="C69" s="12"/>
      <c r="D69" s="8"/>
    </row>
    <row r="70" spans="1:4" ht="12" customHeight="1" x14ac:dyDescent="0.25">
      <c r="A70" s="8"/>
      <c r="B70" s="11"/>
      <c r="C70" s="12"/>
      <c r="D70" s="8"/>
    </row>
    <row r="71" spans="1:4" ht="12" customHeight="1" x14ac:dyDescent="0.25">
      <c r="A71" s="8"/>
      <c r="B71" s="11"/>
      <c r="C71" s="12"/>
      <c r="D71" s="8"/>
    </row>
    <row r="72" spans="1:4" ht="12" customHeight="1" x14ac:dyDescent="0.25">
      <c r="A72" s="8"/>
      <c r="B72" s="11"/>
      <c r="C72" s="12"/>
      <c r="D72" s="8"/>
    </row>
    <row r="73" spans="1:4" ht="12" customHeight="1" x14ac:dyDescent="0.25">
      <c r="A73" s="8"/>
      <c r="B73" s="11"/>
      <c r="C73" s="12"/>
      <c r="D73" s="8"/>
    </row>
    <row r="74" spans="1:4" ht="12" customHeight="1" x14ac:dyDescent="0.25">
      <c r="A74" s="8"/>
      <c r="B74" s="11"/>
      <c r="C74" s="12"/>
      <c r="D74" s="8"/>
    </row>
    <row r="75" spans="1:4" ht="12" customHeight="1" x14ac:dyDescent="0.25">
      <c r="A75" s="8"/>
      <c r="B75" s="11"/>
      <c r="C75" s="12"/>
      <c r="D75" s="8"/>
    </row>
    <row r="76" spans="1:4" ht="12" customHeight="1" x14ac:dyDescent="0.25">
      <c r="A76" s="8"/>
      <c r="B76" s="11"/>
      <c r="C76" s="10"/>
      <c r="D76" s="13"/>
    </row>
    <row r="77" spans="1:4" ht="12" customHeight="1" x14ac:dyDescent="0.25">
      <c r="A77" s="8"/>
      <c r="B77" s="11"/>
      <c r="C77" s="10"/>
      <c r="D77" s="14"/>
    </row>
    <row r="78" spans="1:4" ht="12" customHeight="1" x14ac:dyDescent="0.25">
      <c r="A78" s="8"/>
      <c r="B78" s="11"/>
      <c r="C78" s="12"/>
      <c r="D78" s="8"/>
    </row>
    <row r="79" spans="1:4" ht="12" customHeight="1" x14ac:dyDescent="0.25">
      <c r="A79" s="8"/>
      <c r="B79" s="11"/>
      <c r="C79" s="12"/>
      <c r="D79" s="8"/>
    </row>
    <row r="80" spans="1:4" ht="12" customHeight="1" x14ac:dyDescent="0.25">
      <c r="A80" s="8"/>
      <c r="B80" s="11"/>
      <c r="C80" s="12"/>
      <c r="D80" s="8"/>
    </row>
    <row r="81" spans="1:4" x14ac:dyDescent="0.25">
      <c r="A81" s="8"/>
      <c r="B81" s="11"/>
      <c r="C81" s="12"/>
      <c r="D81" s="8"/>
    </row>
  </sheetData>
  <pageMargins left="0.11811023622047245" right="0.11811023622047245" top="0.15748031496062992" bottom="0.15748031496062992" header="0.31496062992125984" footer="0.31496062992125984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Coldwell</dc:creator>
  <cp:lastModifiedBy>Susan Coldwell</cp:lastModifiedBy>
  <cp:lastPrinted>2022-01-10T10:17:20Z</cp:lastPrinted>
  <dcterms:created xsi:type="dcterms:W3CDTF">2021-02-28T14:35:01Z</dcterms:created>
  <dcterms:modified xsi:type="dcterms:W3CDTF">2022-01-10T10:28:34Z</dcterms:modified>
</cp:coreProperties>
</file>